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E4438048-764E-47A5-A251-0231EEA807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4" r:id="rId2"/>
  </sheets>
  <calcPr calcId="191029" iterateDelta="1E-4"/>
</workbook>
</file>

<file path=xl/calcChain.xml><?xml version="1.0" encoding="utf-8"?>
<calcChain xmlns="http://schemas.openxmlformats.org/spreadsheetml/2006/main">
  <c r="Q39" i="1" l="1"/>
  <c r="Q40" i="1"/>
  <c r="Q38" i="1"/>
  <c r="Q34" i="1"/>
  <c r="Q35" i="1"/>
  <c r="Q33" i="1"/>
  <c r="Q29" i="1"/>
  <c r="Q30" i="1"/>
  <c r="Q28" i="1"/>
  <c r="Q24" i="1"/>
  <c r="Q25" i="1"/>
  <c r="Q23" i="1"/>
  <c r="Q19" i="1"/>
  <c r="Q20" i="1"/>
  <c r="Q18" i="1"/>
  <c r="Q14" i="1"/>
  <c r="Q15" i="1"/>
  <c r="Q13" i="1"/>
  <c r="Q9" i="1"/>
  <c r="Q10" i="1"/>
  <c r="Q8" i="1"/>
  <c r="H44" i="1"/>
  <c r="H45" i="1"/>
  <c r="H43" i="1"/>
  <c r="H39" i="1"/>
  <c r="H40" i="1"/>
  <c r="H38" i="1"/>
  <c r="H34" i="1"/>
  <c r="H35" i="1"/>
  <c r="H33" i="1"/>
  <c r="H29" i="1"/>
  <c r="H30" i="1"/>
  <c r="H28" i="1"/>
  <c r="H24" i="1"/>
  <c r="H25" i="1"/>
  <c r="H23" i="1"/>
  <c r="H19" i="1"/>
  <c r="H20" i="1"/>
  <c r="H18" i="1"/>
  <c r="H14" i="1"/>
  <c r="H15" i="1"/>
  <c r="H13" i="1"/>
  <c r="H9" i="1"/>
  <c r="H10" i="1"/>
  <c r="H8" i="1"/>
  <c r="Q36" i="1" l="1"/>
  <c r="Q31" i="1"/>
  <c r="Q26" i="1"/>
  <c r="Q21" i="1"/>
  <c r="Q16" i="1"/>
  <c r="Q11" i="1"/>
  <c r="H46" i="1"/>
  <c r="H41" i="1"/>
  <c r="H36" i="1"/>
  <c r="H31" i="1"/>
  <c r="H26" i="1"/>
  <c r="H16" i="1"/>
  <c r="H11" i="1"/>
  <c r="Q41" i="1"/>
  <c r="H21" i="1"/>
</calcChain>
</file>

<file path=xl/sharedStrings.xml><?xml version="1.0" encoding="utf-8"?>
<sst xmlns="http://schemas.openxmlformats.org/spreadsheetml/2006/main" count="217" uniqueCount="80">
  <si>
    <t>RK1</t>
  </si>
  <si>
    <t>RK2</t>
  </si>
  <si>
    <t>Totaal</t>
  </si>
  <si>
    <t>TEAM</t>
  </si>
  <si>
    <t>TEAMTROFEE NIEUWELINGEN</t>
  </si>
  <si>
    <t>XANA GEENS</t>
  </si>
  <si>
    <t>TAMARA HUJBREGTS</t>
  </si>
  <si>
    <t>LIESBETH VAN LOOVEREN</t>
  </si>
  <si>
    <t>MX - GIRLS</t>
  </si>
  <si>
    <t>KAYA HENS</t>
  </si>
  <si>
    <t>TIMO BOX</t>
  </si>
  <si>
    <t>MARC BIELEN</t>
  </si>
  <si>
    <t>PASSARETTI PAOLO</t>
  </si>
  <si>
    <t>NV OBEN MX TEAM</t>
  </si>
  <si>
    <t>SOMMEN BRENT</t>
  </si>
  <si>
    <t>TOM VAN DEN BULK</t>
  </si>
  <si>
    <t>JAN OPSTEYN</t>
  </si>
  <si>
    <t>ROY WELTJENS</t>
  </si>
  <si>
    <t>ROBIN THIJSSEN</t>
  </si>
  <si>
    <t>JOPPE VERWIMP</t>
  </si>
  <si>
    <t>LORENZO MOENS</t>
  </si>
  <si>
    <t>DE SLIJKDUIVELS</t>
  </si>
  <si>
    <t>JASPER  VERWIMP</t>
  </si>
  <si>
    <t>ROB PEETERS</t>
  </si>
  <si>
    <t>DENNIS PEETERS</t>
  </si>
  <si>
    <t>IVO GEERTS</t>
  </si>
  <si>
    <t>DE KEMPISCHE MOTORCROSSERS</t>
  </si>
  <si>
    <t>SCOTT JACOBS</t>
  </si>
  <si>
    <t>CHRIS JACOBS</t>
  </si>
  <si>
    <t>TEAM TRIPLE JACOBS</t>
  </si>
  <si>
    <t>JORIS GROMMEN</t>
  </si>
  <si>
    <t>OLIVIER JANSSENS</t>
  </si>
  <si>
    <t>ROB VANDEPAER</t>
  </si>
  <si>
    <t>FIETSEN DEN HONDT - WMX SHOP</t>
  </si>
  <si>
    <t>DE BKES</t>
  </si>
  <si>
    <t>YNKE MATHEUSSEN</t>
  </si>
  <si>
    <t>QUINTEN LUYTEN</t>
  </si>
  <si>
    <t>MATHIEU DAEMS</t>
  </si>
  <si>
    <t>MARIO LUYTEN</t>
  </si>
  <si>
    <t>ML - TEAM</t>
  </si>
  <si>
    <t>KURT DAEMS</t>
  </si>
  <si>
    <t>CIS MEULDERS</t>
  </si>
  <si>
    <t>MATTHIAS LACHI</t>
  </si>
  <si>
    <t>WIM SEGERS</t>
  </si>
  <si>
    <t>JELTE BEYENS</t>
  </si>
  <si>
    <t>MX3 -MUSKETIERS</t>
  </si>
  <si>
    <t>JOYCE RYMEN</t>
  </si>
  <si>
    <t>JEF VAN DEN BULCK</t>
  </si>
  <si>
    <t>LAURENS RAMAN</t>
  </si>
  <si>
    <t>KEVIN PUT</t>
  </si>
  <si>
    <t>JLK - RACING TEAM</t>
  </si>
  <si>
    <t>ARNE APERS</t>
  </si>
  <si>
    <t>NIEUWELINGEN</t>
  </si>
  <si>
    <t>BART STROECKX</t>
  </si>
  <si>
    <t>SPIES CHRISTOPHE</t>
  </si>
  <si>
    <t>BERNAERTS JEROEN</t>
  </si>
  <si>
    <t>SMEUNINX THOMAS</t>
  </si>
  <si>
    <t>SEBASTIANO MEEKERS</t>
  </si>
  <si>
    <t>MC DE STROECKXVRIENDEN</t>
  </si>
  <si>
    <t>TEAM FARM BEEF BOUTIQUE</t>
  </si>
  <si>
    <t>RK3</t>
  </si>
  <si>
    <t>BART GHIJSEN</t>
  </si>
  <si>
    <t>NIKI VAN HOUDT</t>
  </si>
  <si>
    <t>DIMITRI VAN HOUDT</t>
  </si>
  <si>
    <t>SONNY GEERTS</t>
  </si>
  <si>
    <t>PETER SOMME</t>
  </si>
  <si>
    <t>DE LUSTIGE TUFFERS</t>
  </si>
  <si>
    <t>VAN GROOTEL ROBBE</t>
  </si>
  <si>
    <t>BRETT JACOBS</t>
  </si>
  <si>
    <t>PUNTEN</t>
  </si>
  <si>
    <t>TEAMTROFEE NIEUWELINGEN 2024</t>
  </si>
  <si>
    <t>ML TEAM</t>
  </si>
  <si>
    <t>TRIPPLE JACOBS</t>
  </si>
  <si>
    <t>TEAM FARM BEAF BOUTIQUE</t>
  </si>
  <si>
    <t>JLK RACING TEAM</t>
  </si>
  <si>
    <t>MX GIRL</t>
  </si>
  <si>
    <t>MX3 MUSKETIERS</t>
  </si>
  <si>
    <t xml:space="preserve">TEAM  </t>
  </si>
  <si>
    <t>punten</t>
  </si>
  <si>
    <t>TRIPLE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</si>
</sst>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9"/>
      <name val="Helvetica"/>
    </font>
    <font>
      <b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1"/>
      <color rgb="FF050505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6" xfId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2">
    <cellStyle name="Standaard" xfId="0" builtinId="0"/>
    <cellStyle name="Standaard_Blad1" xfId="1" xr:uid="{8B6BB4E5-9465-4CE1-B034-4BB15941B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46"/>
  <sheetViews>
    <sheetView tabSelected="1" topLeftCell="D1" workbookViewId="0">
      <selection activeCell="T18" sqref="T18"/>
    </sheetView>
  </sheetViews>
  <sheetFormatPr defaultColWidth="8.88671875" defaultRowHeight="14.4" x14ac:dyDescent="0.3"/>
  <cols>
    <col min="1" max="1" width="6" style="4" bestFit="1" customWidth="1"/>
    <col min="2" max="2" width="3" style="17" bestFit="1" customWidth="1"/>
    <col min="3" max="3" width="17.44140625" style="21" bestFit="1" customWidth="1"/>
    <col min="4" max="4" width="37.33203125" style="4" bestFit="1" customWidth="1"/>
    <col min="5" max="6" width="4.33203125" style="17" bestFit="1" customWidth="1"/>
    <col min="7" max="7" width="4.33203125" style="17" customWidth="1"/>
    <col min="8" max="8" width="6.33203125" style="17" bestFit="1" customWidth="1"/>
    <col min="9" max="9" width="4" style="4" bestFit="1" customWidth="1"/>
    <col min="10" max="10" width="6" style="4" bestFit="1" customWidth="1"/>
    <col min="11" max="11" width="3" style="18" bestFit="1" customWidth="1"/>
    <col min="12" max="12" width="17.44140625" style="20" bestFit="1" customWidth="1"/>
    <col min="13" max="13" width="37.33203125" style="4" bestFit="1" customWidth="1"/>
    <col min="14" max="15" width="4.33203125" style="17" bestFit="1" customWidth="1"/>
    <col min="16" max="16" width="4.33203125" style="17" customWidth="1"/>
    <col min="17" max="17" width="6.33203125" style="17" bestFit="1" customWidth="1"/>
    <col min="18" max="18" width="8.88671875" style="4"/>
    <col min="19" max="19" width="5" style="4" customWidth="1"/>
    <col min="20" max="20" width="32.6640625" style="4" customWidth="1"/>
    <col min="21" max="21" width="15.109375" style="4" customWidth="1"/>
    <col min="22" max="16384" width="8.88671875" style="4"/>
  </cols>
  <sheetData>
    <row r="2" spans="1:21" x14ac:dyDescent="0.3">
      <c r="C2" s="42" t="s">
        <v>4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1" x14ac:dyDescent="0.3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1" x14ac:dyDescent="0.3"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7" spans="1:21" ht="25.8" x14ac:dyDescent="0.5">
      <c r="A7" s="2" t="s">
        <v>3</v>
      </c>
      <c r="B7" s="40" t="s">
        <v>9</v>
      </c>
      <c r="C7" s="41"/>
      <c r="D7" s="7" t="s">
        <v>8</v>
      </c>
      <c r="E7" s="16" t="s">
        <v>0</v>
      </c>
      <c r="F7" s="16" t="s">
        <v>1</v>
      </c>
      <c r="G7" s="16" t="s">
        <v>60</v>
      </c>
      <c r="H7" s="16" t="s">
        <v>2</v>
      </c>
      <c r="J7" s="2" t="s">
        <v>3</v>
      </c>
      <c r="K7" s="30" t="s">
        <v>41</v>
      </c>
      <c r="L7" s="31"/>
      <c r="M7" s="7" t="s">
        <v>34</v>
      </c>
      <c r="N7" s="16" t="s">
        <v>0</v>
      </c>
      <c r="O7" s="16" t="s">
        <v>1</v>
      </c>
      <c r="P7" s="16" t="s">
        <v>60</v>
      </c>
      <c r="Q7" s="16" t="s">
        <v>2</v>
      </c>
      <c r="S7" s="15"/>
      <c r="T7" s="45" t="s">
        <v>77</v>
      </c>
      <c r="U7" s="45" t="s">
        <v>78</v>
      </c>
    </row>
    <row r="8" spans="1:21" ht="14.4" customHeight="1" x14ac:dyDescent="0.3">
      <c r="A8" s="38">
        <v>1</v>
      </c>
      <c r="B8" s="16">
        <v>1</v>
      </c>
      <c r="C8" s="19" t="s">
        <v>52</v>
      </c>
      <c r="D8" s="25" t="s">
        <v>5</v>
      </c>
      <c r="E8" s="16">
        <v>8</v>
      </c>
      <c r="F8" s="16">
        <v>14</v>
      </c>
      <c r="G8" s="16">
        <v>0</v>
      </c>
      <c r="H8" s="16">
        <f>SUM(E8:G8)</f>
        <v>22</v>
      </c>
      <c r="I8" s="6"/>
      <c r="J8" s="38">
        <v>9</v>
      </c>
      <c r="K8" s="16">
        <v>25</v>
      </c>
      <c r="L8" s="19" t="s">
        <v>52</v>
      </c>
      <c r="M8" s="16" t="s">
        <v>61</v>
      </c>
      <c r="N8" s="16">
        <v>31</v>
      </c>
      <c r="O8" s="16">
        <v>37</v>
      </c>
      <c r="P8" s="16">
        <v>0</v>
      </c>
      <c r="Q8" s="16">
        <f>SUM(N8:P8)</f>
        <v>68</v>
      </c>
      <c r="S8" s="16">
        <v>1</v>
      </c>
      <c r="T8" s="47" t="s">
        <v>71</v>
      </c>
      <c r="U8" s="46">
        <v>46</v>
      </c>
    </row>
    <row r="9" spans="1:21" ht="14.4" customHeight="1" x14ac:dyDescent="0.3">
      <c r="A9" s="39"/>
      <c r="B9" s="16">
        <v>2</v>
      </c>
      <c r="C9" s="19" t="s">
        <v>52</v>
      </c>
      <c r="D9" s="16" t="s">
        <v>6</v>
      </c>
      <c r="E9" s="16">
        <v>22</v>
      </c>
      <c r="F9" s="16">
        <v>20</v>
      </c>
      <c r="G9" s="16">
        <v>18</v>
      </c>
      <c r="H9" s="16">
        <f t="shared" ref="H9:H10" si="0">SUM(E9:G9)</f>
        <v>60</v>
      </c>
      <c r="I9" s="6"/>
      <c r="J9" s="39"/>
      <c r="K9" s="16">
        <v>26</v>
      </c>
      <c r="L9" s="19" t="s">
        <v>52</v>
      </c>
      <c r="M9" s="16" t="s">
        <v>62</v>
      </c>
      <c r="N9" s="16">
        <v>10</v>
      </c>
      <c r="O9" s="16">
        <v>11</v>
      </c>
      <c r="P9" s="16">
        <v>15</v>
      </c>
      <c r="Q9" s="16">
        <f t="shared" ref="Q9:Q10" si="1">SUM(N9:P9)</f>
        <v>36</v>
      </c>
      <c r="S9" s="16">
        <v>2</v>
      </c>
      <c r="T9" s="47" t="s">
        <v>79</v>
      </c>
      <c r="U9" s="46">
        <v>55</v>
      </c>
    </row>
    <row r="10" spans="1:21" ht="14.4" customHeight="1" x14ac:dyDescent="0.6">
      <c r="A10" s="5"/>
      <c r="B10" s="16">
        <v>3</v>
      </c>
      <c r="C10" s="19" t="s">
        <v>52</v>
      </c>
      <c r="D10" s="16" t="s">
        <v>7</v>
      </c>
      <c r="E10" s="16">
        <v>25</v>
      </c>
      <c r="F10" s="16">
        <v>24</v>
      </c>
      <c r="G10" s="16">
        <v>23</v>
      </c>
      <c r="H10" s="16">
        <f t="shared" si="0"/>
        <v>72</v>
      </c>
      <c r="I10" s="6"/>
      <c r="J10" s="5"/>
      <c r="K10" s="16">
        <v>27</v>
      </c>
      <c r="L10" s="19" t="s">
        <v>52</v>
      </c>
      <c r="M10" s="16" t="s">
        <v>63</v>
      </c>
      <c r="N10" s="16">
        <v>18</v>
      </c>
      <c r="O10" s="16">
        <v>21</v>
      </c>
      <c r="P10" s="16">
        <v>21</v>
      </c>
      <c r="Q10" s="16">
        <f t="shared" si="1"/>
        <v>60</v>
      </c>
      <c r="S10" s="16">
        <v>3</v>
      </c>
      <c r="T10" s="47" t="s">
        <v>59</v>
      </c>
      <c r="U10" s="46">
        <v>66</v>
      </c>
    </row>
    <row r="11" spans="1:21" ht="15" customHeight="1" x14ac:dyDescent="0.6">
      <c r="A11" s="5"/>
      <c r="D11" s="18"/>
      <c r="H11" s="22">
        <f>SUM(H8:H10)</f>
        <v>154</v>
      </c>
      <c r="I11" s="6"/>
      <c r="J11" s="5"/>
      <c r="K11" s="17"/>
      <c r="Q11" s="16">
        <f>SUM(Q8:Q10)</f>
        <v>164</v>
      </c>
      <c r="S11" s="16">
        <v>4</v>
      </c>
      <c r="T11" s="47" t="s">
        <v>74</v>
      </c>
      <c r="U11" s="46">
        <v>79</v>
      </c>
    </row>
    <row r="12" spans="1:21" x14ac:dyDescent="0.3">
      <c r="A12" s="2" t="s">
        <v>3</v>
      </c>
      <c r="B12" s="34" t="s">
        <v>11</v>
      </c>
      <c r="C12" s="35"/>
      <c r="D12" s="7" t="s">
        <v>13</v>
      </c>
      <c r="E12" s="16" t="s">
        <v>0</v>
      </c>
      <c r="F12" s="16" t="s">
        <v>1</v>
      </c>
      <c r="G12" s="16" t="s">
        <v>60</v>
      </c>
      <c r="H12" s="16" t="s">
        <v>2</v>
      </c>
      <c r="I12" s="6"/>
      <c r="J12" s="2" t="s">
        <v>3</v>
      </c>
      <c r="K12" s="30" t="s">
        <v>40</v>
      </c>
      <c r="L12" s="31"/>
      <c r="M12" s="7" t="s">
        <v>39</v>
      </c>
      <c r="N12" s="16" t="s">
        <v>0</v>
      </c>
      <c r="O12" s="16" t="s">
        <v>1</v>
      </c>
      <c r="P12" s="16" t="s">
        <v>60</v>
      </c>
      <c r="Q12" s="16" t="s">
        <v>2</v>
      </c>
      <c r="S12" s="16">
        <v>5</v>
      </c>
      <c r="T12" s="47" t="s">
        <v>21</v>
      </c>
      <c r="U12" s="46">
        <v>139</v>
      </c>
    </row>
    <row r="13" spans="1:21" ht="14.4" customHeight="1" x14ac:dyDescent="0.3">
      <c r="A13" s="38">
        <v>2</v>
      </c>
      <c r="B13" s="16">
        <v>4</v>
      </c>
      <c r="C13" s="19" t="s">
        <v>52</v>
      </c>
      <c r="D13" s="2" t="s">
        <v>10</v>
      </c>
      <c r="E13" s="16">
        <v>0</v>
      </c>
      <c r="F13" s="16">
        <v>35</v>
      </c>
      <c r="G13" s="16">
        <v>36</v>
      </c>
      <c r="H13" s="16">
        <f>SUM(E13:G13)</f>
        <v>71</v>
      </c>
      <c r="I13" s="6"/>
      <c r="J13" s="38">
        <v>10</v>
      </c>
      <c r="K13" s="16">
        <v>28</v>
      </c>
      <c r="L13" s="19" t="s">
        <v>52</v>
      </c>
      <c r="M13" s="2" t="s">
        <v>36</v>
      </c>
      <c r="N13" s="16">
        <v>1</v>
      </c>
      <c r="O13" s="16">
        <v>1</v>
      </c>
      <c r="P13" s="16">
        <v>11</v>
      </c>
      <c r="Q13" s="16">
        <f>SUM(N13:P13)</f>
        <v>13</v>
      </c>
      <c r="S13" s="16">
        <v>6</v>
      </c>
      <c r="T13" s="47" t="s">
        <v>75</v>
      </c>
      <c r="U13" s="46">
        <v>154</v>
      </c>
    </row>
    <row r="14" spans="1:21" ht="14.4" customHeight="1" x14ac:dyDescent="0.3">
      <c r="A14" s="39"/>
      <c r="B14" s="16">
        <v>5</v>
      </c>
      <c r="C14" s="19" t="s">
        <v>52</v>
      </c>
      <c r="D14" s="2" t="s">
        <v>11</v>
      </c>
      <c r="E14" s="16">
        <v>35</v>
      </c>
      <c r="F14" s="16">
        <v>34</v>
      </c>
      <c r="G14" s="16">
        <v>34</v>
      </c>
      <c r="H14" s="16">
        <f t="shared" ref="H14:H15" si="2">SUM(E14:G14)</f>
        <v>103</v>
      </c>
      <c r="I14" s="6"/>
      <c r="J14" s="39"/>
      <c r="K14" s="16">
        <v>29</v>
      </c>
      <c r="L14" s="19" t="s">
        <v>52</v>
      </c>
      <c r="M14" s="2" t="s">
        <v>37</v>
      </c>
      <c r="N14" s="16">
        <v>4</v>
      </c>
      <c r="O14" s="16">
        <v>7</v>
      </c>
      <c r="P14" s="16">
        <v>4</v>
      </c>
      <c r="Q14" s="16">
        <f t="shared" ref="Q14:Q15" si="3">SUM(N14:P14)</f>
        <v>15</v>
      </c>
      <c r="S14" s="16">
        <v>7</v>
      </c>
      <c r="T14" s="47" t="s">
        <v>34</v>
      </c>
      <c r="U14" s="46">
        <v>164</v>
      </c>
    </row>
    <row r="15" spans="1:21" s="18" customFormat="1" ht="14.4" customHeight="1" x14ac:dyDescent="0.3">
      <c r="A15" s="23"/>
      <c r="B15" s="16">
        <v>6</v>
      </c>
      <c r="C15" s="19" t="s">
        <v>52</v>
      </c>
      <c r="D15" s="16" t="s">
        <v>12</v>
      </c>
      <c r="E15" s="16">
        <v>27</v>
      </c>
      <c r="F15" s="16">
        <v>29</v>
      </c>
      <c r="G15" s="16">
        <v>26</v>
      </c>
      <c r="H15" s="16">
        <f t="shared" si="2"/>
        <v>82</v>
      </c>
      <c r="I15" s="24"/>
      <c r="J15" s="23"/>
      <c r="K15" s="16">
        <v>30</v>
      </c>
      <c r="L15" s="19" t="s">
        <v>52</v>
      </c>
      <c r="M15" s="16" t="s">
        <v>38</v>
      </c>
      <c r="N15" s="16">
        <v>0</v>
      </c>
      <c r="O15" s="16">
        <v>6</v>
      </c>
      <c r="P15" s="16">
        <v>12</v>
      </c>
      <c r="Q15" s="16">
        <f t="shared" si="3"/>
        <v>18</v>
      </c>
      <c r="S15" s="16">
        <v>8</v>
      </c>
      <c r="T15" s="47" t="s">
        <v>58</v>
      </c>
      <c r="U15" s="46">
        <v>179</v>
      </c>
    </row>
    <row r="16" spans="1:21" ht="15" customHeight="1" x14ac:dyDescent="0.6">
      <c r="A16" s="5"/>
      <c r="H16" s="16">
        <f>SUM(H13:H15)</f>
        <v>256</v>
      </c>
      <c r="I16" s="6"/>
      <c r="J16" s="5"/>
      <c r="K16" s="17"/>
      <c r="Q16" s="16">
        <f>SUM(Q13:Q15)</f>
        <v>46</v>
      </c>
      <c r="S16" s="16">
        <v>9</v>
      </c>
      <c r="T16" s="47" t="s">
        <v>66</v>
      </c>
      <c r="U16" s="46">
        <v>188</v>
      </c>
    </row>
    <row r="17" spans="1:21" ht="14.4" customHeight="1" x14ac:dyDescent="0.3">
      <c r="A17" s="2" t="s">
        <v>3</v>
      </c>
      <c r="B17" s="30" t="s">
        <v>15</v>
      </c>
      <c r="C17" s="31"/>
      <c r="D17" s="7"/>
      <c r="E17" s="16" t="s">
        <v>0</v>
      </c>
      <c r="F17" s="16" t="s">
        <v>1</v>
      </c>
      <c r="G17" s="16" t="s">
        <v>60</v>
      </c>
      <c r="H17" s="16" t="s">
        <v>2</v>
      </c>
      <c r="I17" s="6"/>
      <c r="J17" s="2" t="s">
        <v>3</v>
      </c>
      <c r="K17" s="30" t="s">
        <v>46</v>
      </c>
      <c r="L17" s="31"/>
      <c r="M17" s="7" t="s">
        <v>45</v>
      </c>
      <c r="N17" s="16" t="s">
        <v>0</v>
      </c>
      <c r="O17" s="16" t="s">
        <v>1</v>
      </c>
      <c r="P17" s="16" t="s">
        <v>60</v>
      </c>
      <c r="Q17" s="16" t="s">
        <v>2</v>
      </c>
      <c r="S17" s="16">
        <v>10</v>
      </c>
      <c r="T17" s="19" t="s">
        <v>76</v>
      </c>
      <c r="U17" s="46">
        <v>189</v>
      </c>
    </row>
    <row r="18" spans="1:21" ht="14.4" customHeight="1" x14ac:dyDescent="0.3">
      <c r="A18" s="38">
        <v>3</v>
      </c>
      <c r="B18" s="16">
        <v>7</v>
      </c>
      <c r="C18" s="19" t="s">
        <v>52</v>
      </c>
      <c r="D18" s="26"/>
      <c r="E18" s="16">
        <v>0</v>
      </c>
      <c r="F18" s="16">
        <v>0</v>
      </c>
      <c r="G18" s="16"/>
      <c r="H18" s="16">
        <f>SUM(E18:G18)</f>
        <v>0</v>
      </c>
      <c r="I18" s="6"/>
      <c r="J18" s="38">
        <v>11</v>
      </c>
      <c r="K18" s="16">
        <v>31</v>
      </c>
      <c r="L18" s="19" t="s">
        <v>52</v>
      </c>
      <c r="M18" s="2" t="s">
        <v>42</v>
      </c>
      <c r="N18" s="16">
        <v>24</v>
      </c>
      <c r="O18" s="16">
        <v>0</v>
      </c>
      <c r="P18" s="16">
        <v>31</v>
      </c>
      <c r="Q18" s="16">
        <f>SUM(N18:P18)</f>
        <v>55</v>
      </c>
      <c r="S18" s="16">
        <v>11</v>
      </c>
      <c r="T18" s="19" t="s">
        <v>26</v>
      </c>
      <c r="U18" s="46">
        <v>190</v>
      </c>
    </row>
    <row r="19" spans="1:21" ht="14.4" customHeight="1" x14ac:dyDescent="0.3">
      <c r="A19" s="39"/>
      <c r="B19" s="16">
        <v>8</v>
      </c>
      <c r="C19" s="19" t="s">
        <v>52</v>
      </c>
      <c r="D19" s="2"/>
      <c r="E19" s="16">
        <v>0</v>
      </c>
      <c r="F19" s="16">
        <v>0</v>
      </c>
      <c r="G19" s="16"/>
      <c r="H19" s="16">
        <f t="shared" ref="H19:H20" si="4">SUM(E19:G19)</f>
        <v>0</v>
      </c>
      <c r="I19" s="6"/>
      <c r="J19" s="39"/>
      <c r="K19" s="16">
        <v>32</v>
      </c>
      <c r="L19" s="19" t="s">
        <v>52</v>
      </c>
      <c r="M19" s="2" t="s">
        <v>43</v>
      </c>
      <c r="N19" s="16">
        <v>20</v>
      </c>
      <c r="O19" s="16">
        <v>19</v>
      </c>
      <c r="P19" s="16">
        <v>20</v>
      </c>
      <c r="Q19" s="16">
        <f t="shared" ref="Q19:Q20" si="5">SUM(N19:P19)</f>
        <v>59</v>
      </c>
      <c r="S19" s="16">
        <v>12</v>
      </c>
      <c r="T19" s="19" t="s">
        <v>13</v>
      </c>
      <c r="U19" s="46">
        <v>256</v>
      </c>
    </row>
    <row r="20" spans="1:21" s="18" customFormat="1" ht="14.4" customHeight="1" x14ac:dyDescent="0.3">
      <c r="A20" s="23"/>
      <c r="B20" s="16">
        <v>9</v>
      </c>
      <c r="C20" s="19" t="s">
        <v>52</v>
      </c>
      <c r="D20" s="28"/>
      <c r="E20" s="16">
        <v>0</v>
      </c>
      <c r="F20" s="16">
        <v>0</v>
      </c>
      <c r="G20" s="16"/>
      <c r="H20" s="16">
        <f t="shared" si="4"/>
        <v>0</v>
      </c>
      <c r="I20" s="24"/>
      <c r="J20" s="23"/>
      <c r="K20" s="16">
        <v>33</v>
      </c>
      <c r="L20" s="19" t="s">
        <v>52</v>
      </c>
      <c r="M20" s="16" t="s">
        <v>44</v>
      </c>
      <c r="N20" s="16">
        <v>23</v>
      </c>
      <c r="O20" s="16">
        <v>22</v>
      </c>
      <c r="P20" s="16">
        <v>30</v>
      </c>
      <c r="Q20" s="16">
        <f t="shared" si="5"/>
        <v>75</v>
      </c>
      <c r="S20" s="16">
        <v>13</v>
      </c>
      <c r="T20" s="19" t="s">
        <v>33</v>
      </c>
      <c r="U20" s="46">
        <v>282</v>
      </c>
    </row>
    <row r="21" spans="1:21" ht="15" customHeight="1" x14ac:dyDescent="0.6">
      <c r="A21" s="5"/>
      <c r="H21" s="16">
        <f>SUM(H18:H19)</f>
        <v>0</v>
      </c>
      <c r="I21" s="6"/>
      <c r="J21" s="5"/>
      <c r="K21" s="17"/>
      <c r="Q21" s="16">
        <f>SUM(Q18:Q20)</f>
        <v>189</v>
      </c>
    </row>
    <row r="22" spans="1:21" ht="14.4" customHeight="1" x14ac:dyDescent="0.3">
      <c r="A22" s="2" t="s">
        <v>3</v>
      </c>
      <c r="B22" s="34" t="s">
        <v>18</v>
      </c>
      <c r="C22" s="35"/>
      <c r="D22" s="7" t="s">
        <v>59</v>
      </c>
      <c r="E22" s="16" t="s">
        <v>0</v>
      </c>
      <c r="F22" s="16" t="s">
        <v>1</v>
      </c>
      <c r="G22" s="16" t="s">
        <v>60</v>
      </c>
      <c r="H22" s="16" t="s">
        <v>2</v>
      </c>
      <c r="I22" s="6"/>
      <c r="J22" s="2" t="s">
        <v>3</v>
      </c>
      <c r="K22" s="30" t="s">
        <v>51</v>
      </c>
      <c r="L22" s="31"/>
      <c r="M22" s="7" t="s">
        <v>50</v>
      </c>
      <c r="N22" s="16" t="s">
        <v>0</v>
      </c>
      <c r="O22" s="16" t="s">
        <v>1</v>
      </c>
      <c r="P22" s="16" t="s">
        <v>60</v>
      </c>
      <c r="Q22" s="16" t="s">
        <v>2</v>
      </c>
    </row>
    <row r="23" spans="1:21" ht="14.4" customHeight="1" x14ac:dyDescent="0.3">
      <c r="A23" s="38">
        <v>4</v>
      </c>
      <c r="B23" s="16">
        <v>10</v>
      </c>
      <c r="C23" s="19" t="s">
        <v>52</v>
      </c>
      <c r="D23" s="27" t="s">
        <v>16</v>
      </c>
      <c r="E23" s="16">
        <v>6</v>
      </c>
      <c r="F23" s="16">
        <v>3</v>
      </c>
      <c r="G23" s="16">
        <v>8</v>
      </c>
      <c r="H23" s="16">
        <f>SUM(E23:G23)</f>
        <v>17</v>
      </c>
      <c r="I23" s="6"/>
      <c r="J23" s="38">
        <v>12</v>
      </c>
      <c r="K23" s="16">
        <v>34</v>
      </c>
      <c r="L23" s="19" t="s">
        <v>52</v>
      </c>
      <c r="M23" s="2" t="s">
        <v>47</v>
      </c>
      <c r="N23" s="16">
        <v>9</v>
      </c>
      <c r="O23" s="16">
        <v>9</v>
      </c>
      <c r="P23" s="16">
        <v>7</v>
      </c>
      <c r="Q23" s="16">
        <f>SUM(N23:P23)</f>
        <v>25</v>
      </c>
    </row>
    <row r="24" spans="1:21" ht="14.4" customHeight="1" x14ac:dyDescent="0.3">
      <c r="A24" s="39"/>
      <c r="B24" s="16">
        <v>11</v>
      </c>
      <c r="C24" s="19" t="s">
        <v>52</v>
      </c>
      <c r="D24" s="2" t="s">
        <v>17</v>
      </c>
      <c r="E24" s="16">
        <v>11</v>
      </c>
      <c r="F24" s="16">
        <v>12</v>
      </c>
      <c r="G24" s="16">
        <v>13</v>
      </c>
      <c r="H24" s="16">
        <f t="shared" ref="H24:H25" si="6">SUM(E24:G24)</f>
        <v>36</v>
      </c>
      <c r="I24" s="6"/>
      <c r="J24" s="39"/>
      <c r="K24" s="16">
        <v>35</v>
      </c>
      <c r="L24" s="19" t="s">
        <v>52</v>
      </c>
      <c r="M24" s="2" t="s">
        <v>49</v>
      </c>
      <c r="N24" s="16">
        <v>3</v>
      </c>
      <c r="O24" s="16">
        <v>2</v>
      </c>
      <c r="P24" s="16">
        <v>2</v>
      </c>
      <c r="Q24" s="16">
        <f t="shared" ref="Q24:Q25" si="7">SUM(N24:P24)</f>
        <v>7</v>
      </c>
    </row>
    <row r="25" spans="1:21" s="18" customFormat="1" ht="14.4" customHeight="1" x14ac:dyDescent="0.3">
      <c r="A25" s="23"/>
      <c r="B25" s="16">
        <v>12</v>
      </c>
      <c r="C25" s="19" t="s">
        <v>52</v>
      </c>
      <c r="D25" s="16" t="s">
        <v>18</v>
      </c>
      <c r="E25" s="16">
        <v>7</v>
      </c>
      <c r="F25" s="16">
        <v>0</v>
      </c>
      <c r="G25" s="16">
        <v>6</v>
      </c>
      <c r="H25" s="16">
        <f t="shared" si="6"/>
        <v>13</v>
      </c>
      <c r="I25" s="24"/>
      <c r="J25" s="23"/>
      <c r="K25" s="16">
        <v>36</v>
      </c>
      <c r="L25" s="19" t="s">
        <v>52</v>
      </c>
      <c r="M25" s="2" t="s">
        <v>48</v>
      </c>
      <c r="N25" s="16">
        <v>0</v>
      </c>
      <c r="O25" s="16">
        <v>23</v>
      </c>
      <c r="P25" s="16">
        <v>24</v>
      </c>
      <c r="Q25" s="16">
        <f t="shared" si="7"/>
        <v>47</v>
      </c>
    </row>
    <row r="26" spans="1:21" ht="15" customHeight="1" x14ac:dyDescent="0.6">
      <c r="A26" s="5"/>
      <c r="H26" s="16">
        <f>SUM(H23:H25)</f>
        <v>66</v>
      </c>
      <c r="I26" s="6"/>
      <c r="J26" s="5"/>
      <c r="K26" s="17"/>
      <c r="Q26" s="16">
        <f>SUM(Q23:Q25)</f>
        <v>79</v>
      </c>
    </row>
    <row r="27" spans="1:21" ht="14.4" customHeight="1" x14ac:dyDescent="0.3">
      <c r="A27" s="2" t="s">
        <v>3</v>
      </c>
      <c r="B27" s="34" t="s">
        <v>22</v>
      </c>
      <c r="C27" s="35"/>
      <c r="D27" s="7" t="s">
        <v>21</v>
      </c>
      <c r="E27" s="16" t="s">
        <v>0</v>
      </c>
      <c r="F27" s="16" t="s">
        <v>1</v>
      </c>
      <c r="G27" s="16" t="s">
        <v>60</v>
      </c>
      <c r="H27" s="16" t="s">
        <v>2</v>
      </c>
      <c r="I27" s="6"/>
      <c r="J27" s="2" t="s">
        <v>3</v>
      </c>
      <c r="K27" s="30" t="s">
        <v>53</v>
      </c>
      <c r="L27" s="31"/>
      <c r="M27" s="7" t="s">
        <v>58</v>
      </c>
      <c r="N27" s="16" t="s">
        <v>0</v>
      </c>
      <c r="O27" s="16" t="s">
        <v>1</v>
      </c>
      <c r="P27" s="16" t="s">
        <v>60</v>
      </c>
      <c r="Q27" s="16" t="s">
        <v>2</v>
      </c>
    </row>
    <row r="28" spans="1:21" ht="14.4" customHeight="1" x14ac:dyDescent="0.3">
      <c r="A28" s="38">
        <v>5</v>
      </c>
      <c r="B28" s="16">
        <v>13</v>
      </c>
      <c r="C28" s="19" t="s">
        <v>52</v>
      </c>
      <c r="D28" s="2" t="s">
        <v>19</v>
      </c>
      <c r="E28" s="16">
        <v>15</v>
      </c>
      <c r="F28" s="16">
        <v>8</v>
      </c>
      <c r="G28" s="16">
        <v>1</v>
      </c>
      <c r="H28" s="16">
        <f>SUM(E28:G28)</f>
        <v>24</v>
      </c>
      <c r="I28" s="6"/>
      <c r="J28" s="38">
        <v>13</v>
      </c>
      <c r="K28" s="16">
        <v>37</v>
      </c>
      <c r="L28" s="19" t="s">
        <v>52</v>
      </c>
      <c r="M28" s="28" t="s">
        <v>55</v>
      </c>
      <c r="N28" s="16">
        <v>0</v>
      </c>
      <c r="O28" s="16">
        <v>27</v>
      </c>
      <c r="P28" s="16">
        <v>5</v>
      </c>
      <c r="Q28" s="16">
        <f>SUM(N28:P28)</f>
        <v>32</v>
      </c>
    </row>
    <row r="29" spans="1:21" ht="14.4" customHeight="1" x14ac:dyDescent="0.3">
      <c r="A29" s="39"/>
      <c r="B29" s="16">
        <v>14</v>
      </c>
      <c r="C29" s="19" t="s">
        <v>52</v>
      </c>
      <c r="D29" s="2" t="s">
        <v>57</v>
      </c>
      <c r="E29" s="16">
        <v>16</v>
      </c>
      <c r="F29" s="16">
        <v>25</v>
      </c>
      <c r="G29" s="16">
        <v>19</v>
      </c>
      <c r="H29" s="16">
        <f t="shared" ref="H29:H30" si="8">SUM(E29:G29)</f>
        <v>60</v>
      </c>
      <c r="I29" s="6"/>
      <c r="J29" s="39"/>
      <c r="K29" s="16">
        <v>38</v>
      </c>
      <c r="L29" s="19" t="s">
        <v>52</v>
      </c>
      <c r="M29" s="28" t="s">
        <v>54</v>
      </c>
      <c r="N29" s="16">
        <v>29</v>
      </c>
      <c r="O29" s="16">
        <v>32</v>
      </c>
      <c r="P29" s="16">
        <v>22</v>
      </c>
      <c r="Q29" s="16">
        <f t="shared" ref="Q29:Q30" si="9">SUM(N29:P29)</f>
        <v>83</v>
      </c>
    </row>
    <row r="30" spans="1:21" s="18" customFormat="1" ht="14.4" customHeight="1" x14ac:dyDescent="0.3">
      <c r="A30" s="23"/>
      <c r="B30" s="16">
        <v>15</v>
      </c>
      <c r="C30" s="19" t="s">
        <v>52</v>
      </c>
      <c r="D30" s="16" t="s">
        <v>20</v>
      </c>
      <c r="E30" s="16">
        <v>0</v>
      </c>
      <c r="F30" s="16">
        <v>26</v>
      </c>
      <c r="G30" s="16">
        <v>29</v>
      </c>
      <c r="H30" s="16">
        <f t="shared" si="8"/>
        <v>55</v>
      </c>
      <c r="I30" s="24"/>
      <c r="J30" s="23"/>
      <c r="K30" s="16">
        <v>39</v>
      </c>
      <c r="L30" s="19" t="s">
        <v>52</v>
      </c>
      <c r="M30" s="28" t="s">
        <v>56</v>
      </c>
      <c r="N30" s="16">
        <v>19</v>
      </c>
      <c r="O30" s="16">
        <v>18</v>
      </c>
      <c r="P30" s="16">
        <v>27</v>
      </c>
      <c r="Q30" s="16">
        <f t="shared" si="9"/>
        <v>64</v>
      </c>
    </row>
    <row r="31" spans="1:21" ht="15" customHeight="1" x14ac:dyDescent="0.6">
      <c r="A31" s="5"/>
      <c r="H31" s="16">
        <f>SUM(H28:H30)</f>
        <v>139</v>
      </c>
      <c r="I31" s="6"/>
      <c r="J31" s="5"/>
      <c r="K31" s="17"/>
      <c r="Q31" s="16">
        <f>SUM(Q28:Q30)</f>
        <v>179</v>
      </c>
    </row>
    <row r="32" spans="1:21" ht="15" customHeight="1" x14ac:dyDescent="0.3">
      <c r="A32" s="2" t="s">
        <v>3</v>
      </c>
      <c r="B32" s="34" t="s">
        <v>25</v>
      </c>
      <c r="C32" s="35"/>
      <c r="D32" s="7" t="s">
        <v>26</v>
      </c>
      <c r="E32" s="16" t="s">
        <v>0</v>
      </c>
      <c r="F32" s="16" t="s">
        <v>1</v>
      </c>
      <c r="G32" s="16" t="s">
        <v>60</v>
      </c>
      <c r="H32" s="16" t="s">
        <v>2</v>
      </c>
      <c r="I32" s="6"/>
      <c r="J32" s="2" t="s">
        <v>3</v>
      </c>
      <c r="K32" s="30" t="s">
        <v>65</v>
      </c>
      <c r="L32" s="31"/>
      <c r="M32" s="7" t="s">
        <v>66</v>
      </c>
      <c r="N32" s="16" t="s">
        <v>0</v>
      </c>
      <c r="O32" s="16" t="s">
        <v>1</v>
      </c>
      <c r="P32" s="16" t="s">
        <v>60</v>
      </c>
      <c r="Q32" s="16" t="s">
        <v>2</v>
      </c>
    </row>
    <row r="33" spans="1:17" ht="14.4" customHeight="1" x14ac:dyDescent="0.3">
      <c r="A33" s="38">
        <v>6</v>
      </c>
      <c r="B33" s="16">
        <v>16</v>
      </c>
      <c r="C33" s="19" t="s">
        <v>52</v>
      </c>
      <c r="D33" s="8" t="s">
        <v>64</v>
      </c>
      <c r="E33" s="16">
        <v>33</v>
      </c>
      <c r="F33" s="16">
        <v>28</v>
      </c>
      <c r="G33" s="16">
        <v>28</v>
      </c>
      <c r="H33" s="16">
        <f>SUM(E33:G33)</f>
        <v>89</v>
      </c>
      <c r="I33" s="6"/>
      <c r="J33" s="38">
        <v>14</v>
      </c>
      <c r="K33" s="16">
        <v>40</v>
      </c>
      <c r="L33" s="19" t="s">
        <v>52</v>
      </c>
      <c r="M33" s="2" t="s">
        <v>14</v>
      </c>
      <c r="N33" s="16">
        <v>17</v>
      </c>
      <c r="O33" s="16">
        <v>16</v>
      </c>
      <c r="P33" s="16">
        <v>17</v>
      </c>
      <c r="Q33" s="16">
        <f>SUM(N33:P33)</f>
        <v>50</v>
      </c>
    </row>
    <row r="34" spans="1:17" ht="14.4" customHeight="1" x14ac:dyDescent="0.3">
      <c r="A34" s="39"/>
      <c r="B34" s="16">
        <v>17</v>
      </c>
      <c r="C34" s="19" t="s">
        <v>52</v>
      </c>
      <c r="D34" s="8" t="s">
        <v>23</v>
      </c>
      <c r="E34" s="16">
        <v>14</v>
      </c>
      <c r="F34" s="16">
        <v>13</v>
      </c>
      <c r="G34" s="16">
        <v>14</v>
      </c>
      <c r="H34" s="16">
        <f t="shared" ref="H34:H35" si="10">SUM(E34:G34)</f>
        <v>41</v>
      </c>
      <c r="I34" s="6"/>
      <c r="J34" s="39"/>
      <c r="K34" s="16">
        <v>41</v>
      </c>
      <c r="L34" s="19" t="s">
        <v>52</v>
      </c>
      <c r="M34" s="2" t="s">
        <v>67</v>
      </c>
      <c r="N34" s="16">
        <v>12</v>
      </c>
      <c r="O34" s="16">
        <v>10</v>
      </c>
      <c r="P34" s="16">
        <v>16</v>
      </c>
      <c r="Q34" s="16">
        <f t="shared" ref="Q34:Q35" si="11">SUM(N34:P34)</f>
        <v>38</v>
      </c>
    </row>
    <row r="35" spans="1:17" s="18" customFormat="1" ht="14.4" customHeight="1" x14ac:dyDescent="0.3">
      <c r="A35" s="23"/>
      <c r="B35" s="16">
        <v>18</v>
      </c>
      <c r="C35" s="19" t="s">
        <v>52</v>
      </c>
      <c r="D35" s="16" t="s">
        <v>24</v>
      </c>
      <c r="E35" s="16">
        <v>30</v>
      </c>
      <c r="F35" s="16">
        <v>30</v>
      </c>
      <c r="G35" s="16">
        <v>0</v>
      </c>
      <c r="H35" s="16">
        <f t="shared" si="10"/>
        <v>60</v>
      </c>
      <c r="I35" s="24"/>
      <c r="J35" s="23"/>
      <c r="K35" s="16">
        <v>42</v>
      </c>
      <c r="L35" s="19" t="s">
        <v>52</v>
      </c>
      <c r="M35" s="16"/>
      <c r="N35" s="16">
        <v>50</v>
      </c>
      <c r="O35" s="16">
        <v>50</v>
      </c>
      <c r="P35" s="16">
        <v>0</v>
      </c>
      <c r="Q35" s="16">
        <f t="shared" si="11"/>
        <v>100</v>
      </c>
    </row>
    <row r="36" spans="1:17" ht="15" customHeight="1" x14ac:dyDescent="0.6">
      <c r="A36" s="5"/>
      <c r="H36" s="16">
        <f>SUM(H33:H35)</f>
        <v>190</v>
      </c>
      <c r="I36" s="6"/>
      <c r="J36" s="5"/>
      <c r="K36" s="17"/>
      <c r="Q36" s="16">
        <f>SUM(Q33:Q35)</f>
        <v>188</v>
      </c>
    </row>
    <row r="37" spans="1:17" ht="14.4" customHeight="1" x14ac:dyDescent="0.3">
      <c r="A37" s="2" t="s">
        <v>3</v>
      </c>
      <c r="B37" s="34" t="s">
        <v>35</v>
      </c>
      <c r="C37" s="35"/>
      <c r="D37" s="7" t="s">
        <v>29</v>
      </c>
      <c r="E37" s="16" t="s">
        <v>0</v>
      </c>
      <c r="F37" s="16" t="s">
        <v>1</v>
      </c>
      <c r="G37" s="16" t="s">
        <v>60</v>
      </c>
      <c r="H37" s="16" t="s">
        <v>2</v>
      </c>
      <c r="I37" s="6"/>
      <c r="J37" s="2" t="s">
        <v>3</v>
      </c>
      <c r="K37" s="36"/>
      <c r="L37" s="37"/>
      <c r="M37" s="1"/>
      <c r="N37" s="16" t="s">
        <v>0</v>
      </c>
      <c r="O37" s="16" t="s">
        <v>1</v>
      </c>
      <c r="P37" s="16" t="s">
        <v>60</v>
      </c>
      <c r="Q37" s="16" t="s">
        <v>2</v>
      </c>
    </row>
    <row r="38" spans="1:17" ht="14.4" customHeight="1" x14ac:dyDescent="0.3">
      <c r="A38" s="38">
        <v>7</v>
      </c>
      <c r="B38" s="16">
        <v>19</v>
      </c>
      <c r="C38" s="19" t="s">
        <v>52</v>
      </c>
      <c r="D38" s="2" t="s">
        <v>68</v>
      </c>
      <c r="E38" s="16">
        <v>2</v>
      </c>
      <c r="F38" s="16">
        <v>5</v>
      </c>
      <c r="G38" s="16">
        <v>9</v>
      </c>
      <c r="H38" s="16">
        <f>SUM(E38:G38)</f>
        <v>16</v>
      </c>
      <c r="I38" s="6"/>
      <c r="J38" s="38">
        <v>15</v>
      </c>
      <c r="K38" s="16">
        <v>43</v>
      </c>
      <c r="L38" s="19" t="s">
        <v>52</v>
      </c>
      <c r="M38" s="1"/>
      <c r="N38" s="16">
        <v>0</v>
      </c>
      <c r="O38" s="16">
        <v>0</v>
      </c>
      <c r="P38" s="16"/>
      <c r="Q38" s="16">
        <f>SUM(N38:P38)</f>
        <v>0</v>
      </c>
    </row>
    <row r="39" spans="1:17" ht="14.4" customHeight="1" x14ac:dyDescent="0.3">
      <c r="A39" s="39"/>
      <c r="B39" s="16">
        <v>20</v>
      </c>
      <c r="C39" s="19" t="s">
        <v>52</v>
      </c>
      <c r="D39" s="27" t="s">
        <v>27</v>
      </c>
      <c r="E39" s="16">
        <v>0</v>
      </c>
      <c r="F39" s="16">
        <v>17</v>
      </c>
      <c r="G39" s="16">
        <v>10</v>
      </c>
      <c r="H39" s="16">
        <f t="shared" ref="H39:H40" si="12">SUM(E39:G39)</f>
        <v>27</v>
      </c>
      <c r="I39" s="6"/>
      <c r="J39" s="39"/>
      <c r="K39" s="16">
        <v>44</v>
      </c>
      <c r="L39" s="19" t="s">
        <v>52</v>
      </c>
      <c r="M39" s="1"/>
      <c r="N39" s="16">
        <v>0</v>
      </c>
      <c r="O39" s="16">
        <v>0</v>
      </c>
      <c r="P39" s="16"/>
      <c r="Q39" s="16">
        <f t="shared" ref="Q39:Q40" si="13">SUM(N39:P39)</f>
        <v>0</v>
      </c>
    </row>
    <row r="40" spans="1:17" s="18" customFormat="1" ht="14.4" customHeight="1" x14ac:dyDescent="0.3">
      <c r="A40" s="23"/>
      <c r="B40" s="16">
        <v>21</v>
      </c>
      <c r="C40" s="19" t="s">
        <v>52</v>
      </c>
      <c r="D40" s="16" t="s">
        <v>28</v>
      </c>
      <c r="E40" s="16">
        <v>5</v>
      </c>
      <c r="F40" s="16">
        <v>4</v>
      </c>
      <c r="G40" s="16">
        <v>3</v>
      </c>
      <c r="H40" s="16">
        <f t="shared" si="12"/>
        <v>12</v>
      </c>
      <c r="I40" s="24"/>
      <c r="J40" s="23"/>
      <c r="K40" s="16">
        <v>45</v>
      </c>
      <c r="L40" s="19" t="s">
        <v>52</v>
      </c>
      <c r="M40" s="16"/>
      <c r="N40" s="16">
        <v>0</v>
      </c>
      <c r="O40" s="16">
        <v>0</v>
      </c>
      <c r="P40" s="16"/>
      <c r="Q40" s="16">
        <f t="shared" si="13"/>
        <v>0</v>
      </c>
    </row>
    <row r="41" spans="1:17" ht="15.6" customHeight="1" x14ac:dyDescent="0.6">
      <c r="A41" s="5"/>
      <c r="D41" s="2"/>
      <c r="H41" s="16">
        <f>SUM(H38:H40)</f>
        <v>55</v>
      </c>
      <c r="I41" s="6"/>
      <c r="J41" s="5"/>
      <c r="K41" s="17"/>
      <c r="Q41" s="16">
        <f>SUM(Q38:Q39)</f>
        <v>0</v>
      </c>
    </row>
    <row r="42" spans="1:17" x14ac:dyDescent="0.3">
      <c r="A42" s="2" t="s">
        <v>3</v>
      </c>
      <c r="B42" s="30" t="s">
        <v>31</v>
      </c>
      <c r="C42" s="31"/>
      <c r="D42" s="7" t="s">
        <v>33</v>
      </c>
      <c r="E42" s="16" t="s">
        <v>0</v>
      </c>
      <c r="F42" s="16" t="s">
        <v>1</v>
      </c>
      <c r="G42" s="16" t="s">
        <v>60</v>
      </c>
      <c r="H42" s="16" t="s">
        <v>2</v>
      </c>
      <c r="I42" s="6"/>
      <c r="J42" s="3"/>
      <c r="K42" s="32"/>
      <c r="L42" s="33"/>
    </row>
    <row r="43" spans="1:17" ht="14.4" customHeight="1" x14ac:dyDescent="0.3">
      <c r="A43" s="38">
        <v>8</v>
      </c>
      <c r="B43" s="16">
        <v>22</v>
      </c>
      <c r="C43" s="19" t="s">
        <v>52</v>
      </c>
      <c r="D43" s="2" t="s">
        <v>30</v>
      </c>
      <c r="E43" s="16">
        <v>34</v>
      </c>
      <c r="F43" s="16">
        <v>36</v>
      </c>
      <c r="G43" s="16">
        <v>35</v>
      </c>
      <c r="H43" s="16">
        <f>SUM(E43:G43)</f>
        <v>105</v>
      </c>
      <c r="I43" s="6"/>
      <c r="J43" s="42"/>
      <c r="K43" s="17"/>
      <c r="L43" s="21"/>
    </row>
    <row r="44" spans="1:17" ht="14.4" customHeight="1" x14ac:dyDescent="0.3">
      <c r="A44" s="39"/>
      <c r="B44" s="16">
        <v>23</v>
      </c>
      <c r="C44" s="19" t="s">
        <v>52</v>
      </c>
      <c r="D44" s="2" t="s">
        <v>32</v>
      </c>
      <c r="E44" s="16">
        <v>28</v>
      </c>
      <c r="F44" s="16">
        <v>31</v>
      </c>
      <c r="G44" s="16">
        <v>32</v>
      </c>
      <c r="H44" s="16">
        <f t="shared" ref="H44:H45" si="14">SUM(E44:G44)</f>
        <v>91</v>
      </c>
      <c r="I44" s="6"/>
      <c r="J44" s="42"/>
      <c r="K44" s="17"/>
      <c r="L44" s="21"/>
    </row>
    <row r="45" spans="1:17" x14ac:dyDescent="0.3">
      <c r="B45" s="16">
        <v>24</v>
      </c>
      <c r="C45" s="19" t="s">
        <v>52</v>
      </c>
      <c r="D45" s="2" t="s">
        <v>31</v>
      </c>
      <c r="E45" s="16">
        <v>36</v>
      </c>
      <c r="F45" s="16">
        <v>50</v>
      </c>
      <c r="G45" s="16">
        <v>0</v>
      </c>
      <c r="H45" s="16">
        <f t="shared" si="14"/>
        <v>86</v>
      </c>
      <c r="K45" s="17"/>
      <c r="L45" s="21"/>
      <c r="M45" s="3"/>
    </row>
    <row r="46" spans="1:17" x14ac:dyDescent="0.3">
      <c r="H46" s="16">
        <f>SUM(H43:H45)</f>
        <v>282</v>
      </c>
    </row>
  </sheetData>
  <mergeCells count="33">
    <mergeCell ref="C2:N4"/>
    <mergeCell ref="A38:A39"/>
    <mergeCell ref="A43:A44"/>
    <mergeCell ref="J8:J9"/>
    <mergeCell ref="J13:J14"/>
    <mergeCell ref="J18:J19"/>
    <mergeCell ref="J23:J24"/>
    <mergeCell ref="J28:J29"/>
    <mergeCell ref="J33:J34"/>
    <mergeCell ref="J38:J39"/>
    <mergeCell ref="J43:J44"/>
    <mergeCell ref="A8:A9"/>
    <mergeCell ref="A13:A14"/>
    <mergeCell ref="A18:A19"/>
    <mergeCell ref="A23:A24"/>
    <mergeCell ref="A28:A29"/>
    <mergeCell ref="A33:A34"/>
    <mergeCell ref="B7:C7"/>
    <mergeCell ref="B17:C17"/>
    <mergeCell ref="B22:C22"/>
    <mergeCell ref="B27:C27"/>
    <mergeCell ref="B32:C32"/>
    <mergeCell ref="B42:C42"/>
    <mergeCell ref="K42:L42"/>
    <mergeCell ref="B12:C12"/>
    <mergeCell ref="B37:C37"/>
    <mergeCell ref="K7:L7"/>
    <mergeCell ref="K12:L12"/>
    <mergeCell ref="K17:L17"/>
    <mergeCell ref="K22:L22"/>
    <mergeCell ref="K27:L27"/>
    <mergeCell ref="K32:L32"/>
    <mergeCell ref="K37:L37"/>
  </mergeCells>
  <pageMargins left="0.7" right="0.7" top="0.75" bottom="0.75" header="0.3" footer="0.3"/>
  <pageSetup paperSize="9" scale="7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7E9F-8B37-4A8B-BDB2-341B795030D3}">
  <dimension ref="B2:D18"/>
  <sheetViews>
    <sheetView topLeftCell="A5" workbookViewId="0">
      <selection activeCell="B5" sqref="B5:D18"/>
    </sheetView>
  </sheetViews>
  <sheetFormatPr defaultColWidth="8.88671875" defaultRowHeight="25.8" x14ac:dyDescent="0.5"/>
  <cols>
    <col min="1" max="1" width="8.88671875" style="9"/>
    <col min="2" max="2" width="8.88671875" style="14"/>
    <col min="3" max="3" width="55.5546875" style="9" bestFit="1" customWidth="1"/>
    <col min="4" max="4" width="14" style="10" bestFit="1" customWidth="1"/>
    <col min="5" max="16384" width="8.88671875" style="9"/>
  </cols>
  <sheetData>
    <row r="2" spans="2:4" x14ac:dyDescent="0.5">
      <c r="B2" s="44" t="s">
        <v>70</v>
      </c>
      <c r="C2" s="32"/>
      <c r="D2" s="32"/>
    </row>
    <row r="3" spans="2:4" x14ac:dyDescent="0.5">
      <c r="B3" s="32"/>
      <c r="C3" s="32"/>
      <c r="D3" s="32"/>
    </row>
    <row r="5" spans="2:4" s="13" customFormat="1" x14ac:dyDescent="0.5">
      <c r="B5" s="15"/>
      <c r="C5" s="15" t="s">
        <v>3</v>
      </c>
      <c r="D5" s="15" t="s">
        <v>69</v>
      </c>
    </row>
    <row r="6" spans="2:4" x14ac:dyDescent="0.5">
      <c r="B6" s="15">
        <v>1</v>
      </c>
      <c r="C6" s="11" t="s">
        <v>71</v>
      </c>
      <c r="D6" s="12">
        <v>46</v>
      </c>
    </row>
    <row r="7" spans="2:4" x14ac:dyDescent="0.5">
      <c r="B7" s="15">
        <v>2</v>
      </c>
      <c r="C7" s="11" t="s">
        <v>72</v>
      </c>
      <c r="D7" s="12">
        <v>55</v>
      </c>
    </row>
    <row r="8" spans="2:4" x14ac:dyDescent="0.5">
      <c r="B8" s="15">
        <v>3</v>
      </c>
      <c r="C8" s="11" t="s">
        <v>73</v>
      </c>
      <c r="D8" s="12">
        <v>66</v>
      </c>
    </row>
    <row r="9" spans="2:4" x14ac:dyDescent="0.5">
      <c r="B9" s="15">
        <v>4</v>
      </c>
      <c r="C9" s="11" t="s">
        <v>74</v>
      </c>
      <c r="D9" s="12">
        <v>79</v>
      </c>
    </row>
    <row r="10" spans="2:4" x14ac:dyDescent="0.5">
      <c r="B10" s="15">
        <v>5</v>
      </c>
      <c r="C10" s="11" t="s">
        <v>21</v>
      </c>
      <c r="D10" s="12">
        <v>139</v>
      </c>
    </row>
    <row r="11" spans="2:4" x14ac:dyDescent="0.5">
      <c r="B11" s="15">
        <v>6</v>
      </c>
      <c r="C11" s="11" t="s">
        <v>75</v>
      </c>
      <c r="D11" s="12">
        <v>154</v>
      </c>
    </row>
    <row r="12" spans="2:4" x14ac:dyDescent="0.5">
      <c r="B12" s="15">
        <v>7</v>
      </c>
      <c r="C12" s="11" t="s">
        <v>34</v>
      </c>
      <c r="D12" s="12">
        <v>164</v>
      </c>
    </row>
    <row r="13" spans="2:4" x14ac:dyDescent="0.5">
      <c r="B13" s="15">
        <v>8</v>
      </c>
      <c r="C13" s="11" t="s">
        <v>58</v>
      </c>
      <c r="D13" s="12">
        <v>179</v>
      </c>
    </row>
    <row r="14" spans="2:4" x14ac:dyDescent="0.5">
      <c r="B14" s="15">
        <v>9</v>
      </c>
      <c r="C14" s="11" t="s">
        <v>66</v>
      </c>
      <c r="D14" s="12">
        <v>188</v>
      </c>
    </row>
    <row r="15" spans="2:4" x14ac:dyDescent="0.5">
      <c r="B15" s="15">
        <v>10</v>
      </c>
      <c r="C15" s="29" t="s">
        <v>76</v>
      </c>
      <c r="D15" s="12">
        <v>189</v>
      </c>
    </row>
    <row r="16" spans="2:4" x14ac:dyDescent="0.5">
      <c r="B16" s="15">
        <v>11</v>
      </c>
      <c r="C16" s="29" t="s">
        <v>26</v>
      </c>
      <c r="D16" s="12">
        <v>190</v>
      </c>
    </row>
    <row r="17" spans="2:4" x14ac:dyDescent="0.5">
      <c r="B17" s="15">
        <v>12</v>
      </c>
      <c r="C17" s="29" t="s">
        <v>13</v>
      </c>
      <c r="D17" s="12">
        <v>256</v>
      </c>
    </row>
    <row r="18" spans="2:4" x14ac:dyDescent="0.5">
      <c r="B18" s="15">
        <v>13</v>
      </c>
      <c r="C18" s="29" t="s">
        <v>33</v>
      </c>
      <c r="D18" s="12">
        <v>282</v>
      </c>
    </row>
  </sheetData>
  <mergeCells count="1">
    <mergeCell ref="B2:D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Eddy Houtmeyers</cp:lastModifiedBy>
  <cp:lastPrinted>2024-10-06T14:42:13Z</cp:lastPrinted>
  <dcterms:created xsi:type="dcterms:W3CDTF">2019-09-03T20:52:46Z</dcterms:created>
  <dcterms:modified xsi:type="dcterms:W3CDTF">2024-10-15T09:22:47Z</dcterms:modified>
</cp:coreProperties>
</file>